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itz\Desktop\Moje\"/>
    </mc:Choice>
  </mc:AlternateContent>
  <bookViews>
    <workbookView xWindow="0" yWindow="0" windowWidth="17970" windowHeight="6135"/>
  </bookViews>
  <sheets>
    <sheet name="K4M kola" sheetId="4" r:id="rId1"/>
  </sheets>
  <calcPr calcId="152511"/>
</workbook>
</file>

<file path=xl/calcChain.xml><?xml version="1.0" encoding="utf-8"?>
<calcChain xmlns="http://schemas.openxmlformats.org/spreadsheetml/2006/main">
  <c r="G47" i="4" l="1"/>
  <c r="G26" i="4"/>
  <c r="G50" i="4" l="1"/>
  <c r="G21" i="4"/>
  <c r="G43" i="4"/>
  <c r="G41" i="4"/>
  <c r="G53" i="4"/>
  <c r="G39" i="4"/>
  <c r="G29" i="4"/>
  <c r="G49" i="4"/>
  <c r="G44" i="4"/>
  <c r="G34" i="4"/>
  <c r="G52" i="4"/>
  <c r="G46" i="4"/>
  <c r="G17" i="4"/>
  <c r="G24" i="4"/>
  <c r="G54" i="4"/>
  <c r="G32" i="4"/>
  <c r="G27" i="4"/>
  <c r="G19" i="4"/>
  <c r="G40" i="4"/>
  <c r="G23" i="4"/>
  <c r="G45" i="4"/>
  <c r="G20" i="4"/>
  <c r="G22" i="4"/>
  <c r="G36" i="4"/>
  <c r="G25" i="4"/>
  <c r="G31" i="4"/>
  <c r="G30" i="4"/>
  <c r="G35" i="4"/>
  <c r="G42" i="4"/>
  <c r="G18" i="4"/>
  <c r="G28" i="4"/>
  <c r="G37" i="4"/>
  <c r="G38" i="4"/>
  <c r="G51" i="4"/>
  <c r="G33" i="4"/>
  <c r="G48" i="4"/>
</calcChain>
</file>

<file path=xl/sharedStrings.xml><?xml version="1.0" encoding="utf-8"?>
<sst xmlns="http://schemas.openxmlformats.org/spreadsheetml/2006/main" count="70" uniqueCount="70">
  <si>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</si>
  <si>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</si>
  <si>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</si>
  <si>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</si>
  <si>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</si>
  <si>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</si>
  <si>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</si>
  <si>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</si>
  <si>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Protesty</t>
  </si>
  <si>
    <t>Diskvalifikace</t>
  </si>
  <si>
    <t>Body</t>
  </si>
  <si>
    <t>Soutěžní systém</t>
  </si>
  <si>
    <t>Pořadí</t>
  </si>
  <si>
    <t>Jednotlivci</t>
  </si>
  <si>
    <t>Poř. číslo</t>
  </si>
  <si>
    <t>Disciplíny</t>
  </si>
  <si>
    <t>Franta Vladimír</t>
  </si>
  <si>
    <t>MJ Mýto</t>
  </si>
  <si>
    <r>
      <t>1</t>
    </r>
    <r>
      <rPr>
        <sz val="10"/>
        <rFont val="Arial CE"/>
        <family val="2"/>
        <charset val="238"/>
      </rPr>
      <t xml:space="preserve">-Liška sedící redukovaná - poloha vsedě s oporou;                                                                   </t>
    </r>
    <r>
      <rPr>
        <b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-Srnec redukovaný - poloha ve stoje s oporou;                                                                                 </t>
    </r>
    <r>
      <rPr>
        <b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-Kamzík redukovaný - poloha ve stoje s oporou - volná tyč;                                                          </t>
    </r>
    <r>
      <rPr>
        <b/>
        <sz val="10"/>
        <rFont val="Arial CE"/>
        <family val="2"/>
        <charset val="238"/>
      </rPr>
      <t>4</t>
    </r>
    <r>
      <rPr>
        <sz val="10"/>
        <rFont val="Arial CE"/>
        <family val="2"/>
        <charset val="238"/>
      </rPr>
      <t xml:space="preserve">-Kňour redukovaný - poloha ve stoje bez opory; </t>
    </r>
  </si>
  <si>
    <t>Koloc Miroslav</t>
  </si>
  <si>
    <t>do 15 minut po vyhlášení výsledků s vkladem 200 Kč</t>
  </si>
  <si>
    <r>
      <t>max. 50</t>
    </r>
    <r>
      <rPr>
        <b/>
        <sz val="11"/>
        <rFont val="Arial CE"/>
        <family val="2"/>
        <charset val="238"/>
      </rPr>
      <t xml:space="preserve"> /startovné 150,- Kč/</t>
    </r>
  </si>
  <si>
    <r>
      <t>Club Sladovna Mýto /</t>
    </r>
    <r>
      <rPr>
        <b/>
        <sz val="11"/>
        <rFont val="Arial CE"/>
        <family val="2"/>
        <charset val="238"/>
      </rPr>
      <t>prezentace 08,00 - 09,00</t>
    </r>
    <r>
      <rPr>
        <sz val="11"/>
        <rFont val="Arial CE"/>
        <family val="2"/>
        <charset val="238"/>
      </rPr>
      <t>/</t>
    </r>
  </si>
  <si>
    <t xml:space="preserve">Vzdálenost 50m; puškohled se zvětšením max. 6x;10 ran na každý terč v čase 5 minut; zbraně standardní /ne sportovní/; </t>
  </si>
  <si>
    <t xml:space="preserve">K4M </t>
  </si>
  <si>
    <t>27. prosince 2012</t>
  </si>
  <si>
    <t>Hodnocení disciplíny</t>
  </si>
  <si>
    <t>Fiala Jan</t>
  </si>
  <si>
    <t>Balej Jan</t>
  </si>
  <si>
    <t>Houdek Viktor</t>
  </si>
  <si>
    <t>Višek Milan</t>
  </si>
  <si>
    <t>Šaman Otto</t>
  </si>
  <si>
    <t>Gritz Tomáš</t>
  </si>
  <si>
    <t>Jonáš Jiří</t>
  </si>
  <si>
    <t>Šmíd Karel</t>
  </si>
  <si>
    <t>Čermák Rudolf</t>
  </si>
  <si>
    <t>VPI 50m</t>
  </si>
  <si>
    <t>Pi 15m</t>
  </si>
  <si>
    <t>Nekolný Michal</t>
  </si>
  <si>
    <t>Šíp Radek</t>
  </si>
  <si>
    <t>Čáp Václav</t>
  </si>
  <si>
    <t>Štěch Jan</t>
  </si>
  <si>
    <t>Turek Pavel</t>
  </si>
  <si>
    <t>Hošek Jaroslav</t>
  </si>
  <si>
    <t>Fiala Tomáš</t>
  </si>
  <si>
    <t>Fiala Václav</t>
  </si>
  <si>
    <t>Trykar Miroslav</t>
  </si>
  <si>
    <t>Voříšek Stanislav</t>
  </si>
  <si>
    <t>Hnatko Jindřich</t>
  </si>
  <si>
    <t>VÝSLEDKOVÁ  LISTINA - MIX 28.12.2019</t>
  </si>
  <si>
    <t>VPU stoj</t>
  </si>
  <si>
    <t>VPU sed</t>
  </si>
  <si>
    <t>Pátek Josef</t>
  </si>
  <si>
    <t>Šoulová Šárka</t>
  </si>
  <si>
    <t>Kašpar Miroslav</t>
  </si>
  <si>
    <t>Kopecký Luboš</t>
  </si>
  <si>
    <t>Mašek Zdeněk</t>
  </si>
  <si>
    <t>Mašek Stanislav</t>
  </si>
  <si>
    <t>Franěk Pavel</t>
  </si>
  <si>
    <t>Mašek Pavel</t>
  </si>
  <si>
    <t>Ráž Pavel</t>
  </si>
  <si>
    <t>Krblich Josef</t>
  </si>
  <si>
    <t>Snopek Josef</t>
  </si>
  <si>
    <t>Tesárek Antonín</t>
  </si>
  <si>
    <t>Eret Michael</t>
  </si>
  <si>
    <t>Franče Petr</t>
  </si>
  <si>
    <t>Fiala Petr</t>
  </si>
  <si>
    <t>Vlach Pavel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</si>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</sst>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 CE"/>
      <charset val="238"/>
    </font>
    <font>
      <sz val="10"/>
      <name val="Bookman Old Style"/>
      <family val="1"/>
    </font>
    <font>
      <b/>
      <sz val="11"/>
      <name val="Arial CE"/>
      <family val="2"/>
      <charset val="238"/>
    </font>
    <font>
      <b/>
      <sz val="11"/>
      <color indexed="2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 CE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8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0" xfId="0" applyFont="1"/>
    <xf numFmtId="0" fontId="11" fillId="3" borderId="26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1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3" borderId="23" xfId="0" applyFont="1" applyFill="1" applyBorder="1" applyAlignment="1">
      <alignment horizontal="center" vertical="center"/>
    </xf>
    <xf numFmtId="0" fontId="19" fillId="0" borderId="0" xfId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 indent="2"/>
    </xf>
    <xf numFmtId="0" fontId="8" fillId="2" borderId="24" xfId="0" applyFont="1" applyFill="1" applyBorder="1" applyAlignment="1">
      <alignment horizontal="left" vertical="center" indent="2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 indent="2"/>
    </xf>
    <xf numFmtId="0" fontId="8" fillId="2" borderId="15" xfId="0" applyFont="1" applyFill="1" applyBorder="1" applyAlignment="1">
      <alignment horizontal="left" vertical="center" indent="2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5" fillId="2" borderId="20" xfId="0" applyFont="1" applyFill="1" applyBorder="1" applyAlignment="1">
      <alignment horizontal="left" vertical="center" indent="2"/>
    </xf>
    <xf numFmtId="0" fontId="5" fillId="2" borderId="21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2"/>
    </xf>
    <xf numFmtId="0" fontId="8" fillId="2" borderId="13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left" vertical="center" indent="3"/>
    </xf>
    <xf numFmtId="0" fontId="9" fillId="2" borderId="12" xfId="0" applyFont="1" applyFill="1" applyBorder="1" applyAlignment="1">
      <alignment horizontal="left" vertical="center" wrapText="1" indent="2"/>
    </xf>
    <xf numFmtId="0" fontId="10" fillId="2" borderId="13" xfId="0" applyFont="1" applyFill="1" applyBorder="1" applyAlignment="1">
      <alignment horizontal="left" vertical="center" wrapText="1" indent="2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 indent="3"/>
    </xf>
    <xf numFmtId="0" fontId="9" fillId="2" borderId="13" xfId="0" applyFont="1" applyFill="1" applyBorder="1" applyAlignment="1">
      <alignment horizontal="left" vertical="center" wrapText="1" indent="2"/>
    </xf>
    <xf numFmtId="0" fontId="10" fillId="2" borderId="21" xfId="0" applyFont="1" applyFill="1" applyBorder="1" applyAlignment="1">
      <alignment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showGridLines="0" tabSelected="1" zoomScale="120" zoomScaleNormal="120" zoomScaleSheetLayoutView="100" workbookViewId="0">
      <selection activeCell="J33" sqref="J33"/>
    </sheetView>
  </sheetViews>
  <sheetFormatPr defaultRowHeight="15" x14ac:dyDescent="0.3"/>
  <cols>
    <col min="1" max="1" width="6.7109375" customWidth="1"/>
    <col min="2" max="2" width="22.7109375" style="1" customWidth="1"/>
    <col min="3" max="6" width="8.7109375" style="1" customWidth="1"/>
    <col min="7" max="7" width="9.85546875" style="1" customWidth="1"/>
    <col min="8" max="8" width="8.28515625" style="1" customWidth="1"/>
    <col min="9" max="9" width="2.7109375" customWidth="1"/>
  </cols>
  <sheetData>
    <row r="1" spans="1:11" ht="9" customHeight="1" x14ac:dyDescent="0.3"/>
    <row r="2" spans="1:11" s="21" customFormat="1" ht="15" customHeight="1" x14ac:dyDescent="0.25">
      <c r="A2" s="60" t="s">
        <v>49</v>
      </c>
      <c r="B2" s="61"/>
      <c r="C2" s="61"/>
      <c r="D2" s="61"/>
      <c r="E2" s="61"/>
      <c r="F2" s="61"/>
      <c r="G2" s="61"/>
      <c r="H2" s="61"/>
    </row>
    <row r="3" spans="1:11" s="3" customFormat="1" hidden="1" x14ac:dyDescent="0.2">
      <c r="A3" s="66" t="s">
        <v>0</v>
      </c>
      <c r="B3" s="67"/>
      <c r="C3" s="70" t="s">
        <v>24</v>
      </c>
      <c r="D3" s="71"/>
      <c r="E3" s="71"/>
      <c r="F3" s="71"/>
      <c r="G3" s="71"/>
      <c r="H3" s="71"/>
    </row>
    <row r="4" spans="1:11" s="3" customFormat="1" ht="14.25" hidden="1" x14ac:dyDescent="0.2">
      <c r="A4" s="44" t="s">
        <v>1</v>
      </c>
      <c r="B4" s="45"/>
      <c r="C4" s="72" t="s">
        <v>17</v>
      </c>
      <c r="D4" s="73"/>
      <c r="E4" s="73"/>
      <c r="F4" s="73"/>
      <c r="G4" s="73"/>
      <c r="H4" s="73"/>
    </row>
    <row r="5" spans="1:11" s="3" customFormat="1" hidden="1" x14ac:dyDescent="0.2">
      <c r="A5" s="44" t="s">
        <v>2</v>
      </c>
      <c r="B5" s="45"/>
      <c r="C5" s="74" t="s">
        <v>25</v>
      </c>
      <c r="D5" s="75"/>
      <c r="E5" s="75"/>
      <c r="F5" s="75"/>
      <c r="G5" s="75"/>
      <c r="H5" s="75"/>
    </row>
    <row r="6" spans="1:11" s="3" customFormat="1" hidden="1" x14ac:dyDescent="0.25">
      <c r="A6" s="44" t="s">
        <v>3</v>
      </c>
      <c r="B6" s="45"/>
      <c r="C6" s="72" t="s">
        <v>22</v>
      </c>
      <c r="D6" s="73"/>
      <c r="E6" s="73"/>
      <c r="F6" s="73"/>
      <c r="G6" s="73"/>
      <c r="H6" s="73"/>
      <c r="J6" s="5"/>
    </row>
    <row r="7" spans="1:11" s="3" customFormat="1" hidden="1" x14ac:dyDescent="0.2">
      <c r="A7" s="44" t="s">
        <v>4</v>
      </c>
      <c r="B7" s="45"/>
      <c r="C7" s="76" t="s">
        <v>21</v>
      </c>
      <c r="D7" s="82"/>
      <c r="E7" s="77"/>
      <c r="F7" s="77"/>
      <c r="G7" s="77"/>
      <c r="H7" s="77"/>
    </row>
    <row r="8" spans="1:11" s="3" customFormat="1" ht="51.95" hidden="1" customHeight="1" x14ac:dyDescent="0.2">
      <c r="A8" s="68" t="s">
        <v>15</v>
      </c>
      <c r="B8" s="69"/>
      <c r="C8" s="78" t="s">
        <v>18</v>
      </c>
      <c r="D8" s="83"/>
      <c r="E8" s="79"/>
      <c r="F8" s="79"/>
      <c r="G8" s="79"/>
      <c r="H8" s="79"/>
    </row>
    <row r="9" spans="1:11" s="3" customFormat="1" ht="24.95" hidden="1" customHeight="1" x14ac:dyDescent="0.2">
      <c r="A9" s="44" t="s">
        <v>11</v>
      </c>
      <c r="B9" s="45"/>
      <c r="C9" s="80" t="s">
        <v>23</v>
      </c>
      <c r="D9" s="81"/>
      <c r="E9" s="81"/>
      <c r="F9" s="81"/>
      <c r="G9" s="81"/>
      <c r="H9" s="81"/>
    </row>
    <row r="10" spans="1:11" s="3" customFormat="1" ht="14.25" hidden="1" x14ac:dyDescent="0.2">
      <c r="A10" s="44" t="s">
        <v>8</v>
      </c>
      <c r="B10" s="45"/>
      <c r="C10" s="48" t="s">
        <v>20</v>
      </c>
      <c r="D10" s="84"/>
      <c r="E10" s="49"/>
      <c r="F10" s="49"/>
      <c r="G10" s="49"/>
      <c r="H10" s="49"/>
    </row>
    <row r="11" spans="1:11" s="3" customFormat="1" hidden="1" thickBot="1" x14ac:dyDescent="0.25">
      <c r="A11" s="6"/>
      <c r="B11" s="7" t="s">
        <v>9</v>
      </c>
      <c r="C11" s="8"/>
      <c r="D11" s="9"/>
      <c r="E11" s="9"/>
      <c r="F11" s="9"/>
      <c r="G11" s="9"/>
      <c r="H11" s="9"/>
    </row>
    <row r="12" spans="1:11" s="3" customFormat="1" ht="15" hidden="1" customHeight="1" x14ac:dyDescent="0.25">
      <c r="A12" s="50" t="s">
        <v>5</v>
      </c>
      <c r="B12" s="51"/>
      <c r="C12" s="62" t="s">
        <v>16</v>
      </c>
      <c r="D12" s="63"/>
      <c r="E12" s="63"/>
      <c r="F12" s="63"/>
      <c r="G12" s="63"/>
      <c r="H12" s="63"/>
      <c r="J12" s="4"/>
    </row>
    <row r="13" spans="1:11" s="3" customFormat="1" ht="15.75" hidden="1" customHeight="1" thickBot="1" x14ac:dyDescent="0.25">
      <c r="A13" s="52" t="s">
        <v>6</v>
      </c>
      <c r="B13" s="53"/>
      <c r="C13" s="54" t="s">
        <v>19</v>
      </c>
      <c r="D13" s="55"/>
      <c r="E13" s="55"/>
      <c r="F13" s="55"/>
      <c r="G13" s="55"/>
      <c r="H13" s="55"/>
    </row>
    <row r="14" spans="1:11" s="3" customFormat="1" ht="9.75" customHeight="1" thickBot="1" x14ac:dyDescent="0.25">
      <c r="A14" s="10"/>
      <c r="B14" s="11"/>
      <c r="C14" s="12"/>
      <c r="D14" s="12"/>
      <c r="E14" s="12"/>
      <c r="F14" s="12"/>
      <c r="G14" s="12"/>
      <c r="H14" s="12"/>
    </row>
    <row r="15" spans="1:11" s="13" customFormat="1" ht="18" customHeight="1" x14ac:dyDescent="0.2">
      <c r="A15" s="64" t="s">
        <v>14</v>
      </c>
      <c r="B15" s="46" t="s">
        <v>7</v>
      </c>
      <c r="C15" s="56" t="s">
        <v>26</v>
      </c>
      <c r="D15" s="56"/>
      <c r="E15" s="57"/>
      <c r="F15" s="57"/>
      <c r="G15" s="58" t="s">
        <v>13</v>
      </c>
      <c r="H15" s="59"/>
      <c r="K15" s="13" t="s">
        <v>69</v>
      </c>
    </row>
    <row r="16" spans="1:11" s="13" customFormat="1" ht="18" customHeight="1" thickBot="1" x14ac:dyDescent="0.25">
      <c r="A16" s="65"/>
      <c r="B16" s="47"/>
      <c r="C16" s="15" t="s">
        <v>51</v>
      </c>
      <c r="D16" s="15" t="s">
        <v>50</v>
      </c>
      <c r="E16" s="15" t="s">
        <v>36</v>
      </c>
      <c r="F16" s="15" t="s">
        <v>37</v>
      </c>
      <c r="G16" s="16" t="s">
        <v>10</v>
      </c>
      <c r="H16" s="17" t="s">
        <v>12</v>
      </c>
    </row>
    <row r="17" spans="1:11" s="14" customFormat="1" ht="18" customHeight="1" thickBot="1" x14ac:dyDescent="0.25">
      <c r="A17" s="24"/>
      <c r="B17" s="31" t="s">
        <v>47</v>
      </c>
      <c r="C17" s="30">
        <v>189</v>
      </c>
      <c r="D17" s="85">
        <v>90</v>
      </c>
      <c r="E17" s="27">
        <v>136</v>
      </c>
      <c r="F17" s="27">
        <v>258</v>
      </c>
      <c r="G17" s="32">
        <f>SUM(C17:F17)</f>
        <v>673</v>
      </c>
      <c r="H17" s="33">
        <v>1</v>
      </c>
      <c r="K17"/>
    </row>
    <row r="18" spans="1:11" s="14" customFormat="1" ht="18" customHeight="1" thickBot="1" x14ac:dyDescent="0.25">
      <c r="A18" s="18"/>
      <c r="B18" s="19" t="s">
        <v>40</v>
      </c>
      <c r="C18" s="25">
        <v>183</v>
      </c>
      <c r="D18" s="86">
        <v>74</v>
      </c>
      <c r="E18" s="20">
        <v>142</v>
      </c>
      <c r="F18" s="20">
        <v>253</v>
      </c>
      <c r="G18" s="32">
        <f>SUM(C18:F18)</f>
        <v>652</v>
      </c>
      <c r="H18" s="33">
        <v>2</v>
      </c>
    </row>
    <row r="19" spans="1:11" s="14" customFormat="1" ht="18" customHeight="1" thickBot="1" x14ac:dyDescent="0.25">
      <c r="A19" s="18"/>
      <c r="B19" s="19" t="s">
        <v>34</v>
      </c>
      <c r="C19" s="25">
        <v>179</v>
      </c>
      <c r="D19" s="86">
        <v>82</v>
      </c>
      <c r="E19" s="20">
        <v>132</v>
      </c>
      <c r="F19" s="20">
        <v>254</v>
      </c>
      <c r="G19" s="32">
        <f>SUM(C19:F19)</f>
        <v>647</v>
      </c>
      <c r="H19" s="33">
        <v>3</v>
      </c>
      <c r="K19"/>
    </row>
    <row r="20" spans="1:11" s="14" customFormat="1" ht="18" customHeight="1" thickBot="1" x14ac:dyDescent="0.25">
      <c r="A20" s="18"/>
      <c r="B20" s="19" t="s">
        <v>29</v>
      </c>
      <c r="C20" s="25">
        <v>187</v>
      </c>
      <c r="D20" s="86">
        <v>92</v>
      </c>
      <c r="E20" s="20">
        <v>135</v>
      </c>
      <c r="F20" s="20">
        <v>211</v>
      </c>
      <c r="G20" s="32">
        <f>SUM(C20:F20)</f>
        <v>625</v>
      </c>
      <c r="H20" s="33">
        <v>4</v>
      </c>
      <c r="I20" s="38"/>
    </row>
    <row r="21" spans="1:11" s="14" customFormat="1" ht="18" customHeight="1" thickBot="1" x14ac:dyDescent="0.25">
      <c r="A21" s="18"/>
      <c r="B21" s="19" t="s">
        <v>38</v>
      </c>
      <c r="C21" s="25">
        <v>178</v>
      </c>
      <c r="D21" s="86">
        <v>89</v>
      </c>
      <c r="E21" s="20">
        <v>134</v>
      </c>
      <c r="F21" s="20">
        <v>219</v>
      </c>
      <c r="G21" s="32">
        <f>SUM(C21:F21)</f>
        <v>620</v>
      </c>
      <c r="H21" s="33">
        <v>5</v>
      </c>
      <c r="K21"/>
    </row>
    <row r="22" spans="1:11" s="14" customFormat="1" ht="18" customHeight="1" thickBot="1" x14ac:dyDescent="0.25">
      <c r="A22" s="18"/>
      <c r="B22" s="19" t="s">
        <v>32</v>
      </c>
      <c r="C22" s="25">
        <v>196</v>
      </c>
      <c r="D22" s="86">
        <v>74</v>
      </c>
      <c r="E22" s="20">
        <v>123</v>
      </c>
      <c r="F22" s="20">
        <v>223</v>
      </c>
      <c r="G22" s="32">
        <f>SUM(C22:F22)</f>
        <v>616</v>
      </c>
      <c r="H22" s="33">
        <v>6</v>
      </c>
    </row>
    <row r="23" spans="1:11" s="14" customFormat="1" ht="18" customHeight="1" thickBot="1" x14ac:dyDescent="0.25">
      <c r="A23" s="18"/>
      <c r="B23" s="19" t="s">
        <v>39</v>
      </c>
      <c r="C23" s="25">
        <v>179</v>
      </c>
      <c r="D23" s="86">
        <v>83</v>
      </c>
      <c r="E23" s="20">
        <v>125</v>
      </c>
      <c r="F23" s="20">
        <v>208</v>
      </c>
      <c r="G23" s="32">
        <f>SUM(C23:F23)</f>
        <v>595</v>
      </c>
      <c r="H23" s="33">
        <v>7</v>
      </c>
      <c r="I23" s="28"/>
      <c r="J23"/>
      <c r="K23"/>
    </row>
    <row r="24" spans="1:11" s="14" customFormat="1" ht="18" customHeight="1" thickBot="1" x14ac:dyDescent="0.25">
      <c r="A24" s="18"/>
      <c r="B24" s="19" t="s">
        <v>62</v>
      </c>
      <c r="C24" s="34">
        <v>184</v>
      </c>
      <c r="D24" s="87">
        <v>78</v>
      </c>
      <c r="E24" s="20">
        <v>125</v>
      </c>
      <c r="F24" s="20">
        <v>207</v>
      </c>
      <c r="G24" s="32">
        <f>SUM(C24:F24)</f>
        <v>594</v>
      </c>
      <c r="H24" s="33">
        <v>8</v>
      </c>
    </row>
    <row r="25" spans="1:11" s="14" customFormat="1" ht="18" customHeight="1" thickBot="1" x14ac:dyDescent="0.25">
      <c r="A25" s="18"/>
      <c r="B25" s="19" t="s">
        <v>31</v>
      </c>
      <c r="C25" s="25">
        <v>180</v>
      </c>
      <c r="D25" s="86">
        <v>85</v>
      </c>
      <c r="E25" s="20">
        <v>127</v>
      </c>
      <c r="F25" s="20">
        <v>177</v>
      </c>
      <c r="G25" s="32">
        <f>SUM(C25:F25)</f>
        <v>569</v>
      </c>
      <c r="H25" s="33">
        <v>9</v>
      </c>
      <c r="I25"/>
      <c r="J25"/>
      <c r="K25"/>
    </row>
    <row r="26" spans="1:11" s="14" customFormat="1" ht="18" customHeight="1" thickBot="1" x14ac:dyDescent="0.25">
      <c r="A26" s="18"/>
      <c r="B26" s="19" t="s">
        <v>28</v>
      </c>
      <c r="C26" s="25">
        <v>179</v>
      </c>
      <c r="D26" s="86">
        <v>74</v>
      </c>
      <c r="E26" s="20">
        <v>128</v>
      </c>
      <c r="F26" s="20">
        <v>185</v>
      </c>
      <c r="G26" s="32">
        <f>SUM(C26:F26)</f>
        <v>566</v>
      </c>
      <c r="H26" s="33">
        <v>10</v>
      </c>
      <c r="K26"/>
    </row>
    <row r="27" spans="1:11" s="14" customFormat="1" ht="18" customHeight="1" thickBot="1" x14ac:dyDescent="0.25">
      <c r="A27" s="18"/>
      <c r="B27" s="19" t="s">
        <v>66</v>
      </c>
      <c r="C27" s="25">
        <v>186</v>
      </c>
      <c r="D27" s="86">
        <v>56</v>
      </c>
      <c r="E27" s="20">
        <v>121</v>
      </c>
      <c r="F27" s="20">
        <v>191</v>
      </c>
      <c r="G27" s="32">
        <f>SUM(C27:F27)</f>
        <v>554</v>
      </c>
      <c r="H27" s="33">
        <v>11</v>
      </c>
      <c r="I27"/>
      <c r="J27"/>
      <c r="K27"/>
    </row>
    <row r="28" spans="1:11" s="14" customFormat="1" ht="18" customHeight="1" thickBot="1" x14ac:dyDescent="0.25">
      <c r="A28" s="18"/>
      <c r="B28" s="19" t="s">
        <v>48</v>
      </c>
      <c r="C28" s="25">
        <v>185</v>
      </c>
      <c r="D28" s="86">
        <v>80</v>
      </c>
      <c r="E28" s="20">
        <v>96</v>
      </c>
      <c r="F28" s="20">
        <v>192</v>
      </c>
      <c r="G28" s="32">
        <f>SUM(C28:F28)</f>
        <v>553</v>
      </c>
      <c r="H28" s="33">
        <v>12</v>
      </c>
    </row>
    <row r="29" spans="1:11" s="14" customFormat="1" ht="18" customHeight="1" thickBot="1" x14ac:dyDescent="0.25">
      <c r="A29" s="18"/>
      <c r="B29" s="19" t="s">
        <v>35</v>
      </c>
      <c r="C29" s="25">
        <v>174</v>
      </c>
      <c r="D29" s="86">
        <v>79</v>
      </c>
      <c r="E29" s="20">
        <v>101</v>
      </c>
      <c r="F29" s="20">
        <v>192</v>
      </c>
      <c r="G29" s="32">
        <f>SUM(C29:F29)</f>
        <v>546</v>
      </c>
      <c r="H29" s="33">
        <v>13</v>
      </c>
    </row>
    <row r="30" spans="1:11" s="14" customFormat="1" ht="18" customHeight="1" thickBot="1" x14ac:dyDescent="0.25">
      <c r="A30" s="18"/>
      <c r="B30" s="19" t="s">
        <v>41</v>
      </c>
      <c r="C30" s="34">
        <v>173</v>
      </c>
      <c r="D30" s="87">
        <v>60</v>
      </c>
      <c r="E30" s="20">
        <v>129</v>
      </c>
      <c r="F30" s="20">
        <v>182</v>
      </c>
      <c r="G30" s="32">
        <f>SUM(C30:F30)</f>
        <v>544</v>
      </c>
      <c r="H30" s="33">
        <v>14</v>
      </c>
      <c r="I30"/>
      <c r="J30"/>
    </row>
    <row r="31" spans="1:11" s="14" customFormat="1" ht="18" customHeight="1" thickBot="1" x14ac:dyDescent="0.25">
      <c r="A31" s="18"/>
      <c r="B31" s="19" t="s">
        <v>33</v>
      </c>
      <c r="C31" s="25">
        <v>177</v>
      </c>
      <c r="D31" s="86">
        <v>60</v>
      </c>
      <c r="E31" s="20">
        <v>117</v>
      </c>
      <c r="F31" s="20">
        <v>180</v>
      </c>
      <c r="G31" s="32">
        <f>SUM(C31:F31)</f>
        <v>534</v>
      </c>
      <c r="H31" s="33">
        <v>15</v>
      </c>
    </row>
    <row r="32" spans="1:11" s="14" customFormat="1" ht="18" customHeight="1" thickBot="1" x14ac:dyDescent="0.25">
      <c r="A32" s="18"/>
      <c r="B32" s="19" t="s">
        <v>61</v>
      </c>
      <c r="C32" s="25">
        <v>163</v>
      </c>
      <c r="D32" s="86">
        <v>75</v>
      </c>
      <c r="E32" s="20">
        <v>94</v>
      </c>
      <c r="F32" s="20">
        <v>197</v>
      </c>
      <c r="G32" s="32">
        <f>SUM(C32:F32)</f>
        <v>529</v>
      </c>
      <c r="H32" s="33">
        <v>16</v>
      </c>
      <c r="I32"/>
      <c r="J32"/>
    </row>
    <row r="33" spans="1:11" s="14" customFormat="1" ht="18" customHeight="1" thickBot="1" x14ac:dyDescent="0.25">
      <c r="A33" s="39"/>
      <c r="B33" s="19" t="s">
        <v>27</v>
      </c>
      <c r="C33" s="25">
        <v>175</v>
      </c>
      <c r="D33" s="86">
        <v>73</v>
      </c>
      <c r="E33" s="20">
        <v>96</v>
      </c>
      <c r="F33" s="20">
        <v>180</v>
      </c>
      <c r="G33" s="32">
        <f>SUM(C33:F33)</f>
        <v>524</v>
      </c>
      <c r="H33" s="33">
        <v>17</v>
      </c>
      <c r="I33"/>
      <c r="J33"/>
    </row>
    <row r="34" spans="1:11" s="14" customFormat="1" ht="18" customHeight="1" thickBot="1" x14ac:dyDescent="0.25">
      <c r="A34" s="18"/>
      <c r="B34" s="19" t="s">
        <v>60</v>
      </c>
      <c r="C34" s="25">
        <v>178</v>
      </c>
      <c r="D34" s="86">
        <v>83</v>
      </c>
      <c r="E34" s="20">
        <v>118</v>
      </c>
      <c r="F34" s="20">
        <v>139</v>
      </c>
      <c r="G34" s="32">
        <f>SUM(C34:F34)</f>
        <v>518</v>
      </c>
      <c r="H34" s="33">
        <v>18</v>
      </c>
    </row>
    <row r="35" spans="1:11" s="14" customFormat="1" ht="18" customHeight="1" thickBot="1" x14ac:dyDescent="0.25">
      <c r="A35" s="18"/>
      <c r="B35" s="19" t="s">
        <v>63</v>
      </c>
      <c r="C35" s="34">
        <v>182</v>
      </c>
      <c r="D35" s="87">
        <v>59</v>
      </c>
      <c r="E35" s="20">
        <v>77</v>
      </c>
      <c r="F35" s="20">
        <v>193</v>
      </c>
      <c r="G35" s="32">
        <f>SUM(C35:F35)</f>
        <v>511</v>
      </c>
      <c r="H35" s="33">
        <v>19</v>
      </c>
    </row>
    <row r="36" spans="1:11" s="14" customFormat="1" ht="18" customHeight="1" thickBot="1" x14ac:dyDescent="0.25">
      <c r="A36" s="18"/>
      <c r="B36" s="19" t="s">
        <v>53</v>
      </c>
      <c r="C36" s="25">
        <v>144</v>
      </c>
      <c r="D36" s="86">
        <v>63</v>
      </c>
      <c r="E36" s="20">
        <v>116</v>
      </c>
      <c r="F36" s="20">
        <v>166</v>
      </c>
      <c r="G36" s="32">
        <f>SUM(C36:F36)</f>
        <v>489</v>
      </c>
      <c r="H36" s="33">
        <v>20</v>
      </c>
    </row>
    <row r="37" spans="1:11" s="14" customFormat="1" ht="18" customHeight="1" thickBot="1" x14ac:dyDescent="0.25">
      <c r="A37" s="18"/>
      <c r="B37" s="19" t="s">
        <v>45</v>
      </c>
      <c r="C37" s="25">
        <v>171</v>
      </c>
      <c r="D37" s="86">
        <v>56</v>
      </c>
      <c r="E37" s="20">
        <v>52</v>
      </c>
      <c r="F37" s="20">
        <v>194</v>
      </c>
      <c r="G37" s="32">
        <f>SUM(C37:F37)</f>
        <v>473</v>
      </c>
      <c r="H37" s="33">
        <v>21</v>
      </c>
    </row>
    <row r="38" spans="1:11" s="14" customFormat="1" ht="18" customHeight="1" thickBot="1" x14ac:dyDescent="0.25">
      <c r="A38" s="18"/>
      <c r="B38" s="19" t="s">
        <v>55</v>
      </c>
      <c r="C38" s="25">
        <v>168</v>
      </c>
      <c r="D38" s="86">
        <v>74</v>
      </c>
      <c r="E38" s="20">
        <v>77</v>
      </c>
      <c r="F38" s="20">
        <v>127</v>
      </c>
      <c r="G38" s="32">
        <f>SUM(C38:F38)</f>
        <v>446</v>
      </c>
      <c r="H38" s="33">
        <v>22</v>
      </c>
    </row>
    <row r="39" spans="1:11" s="14" customFormat="1" ht="18" customHeight="1" thickBot="1" x14ac:dyDescent="0.25">
      <c r="A39" s="18"/>
      <c r="B39" s="19" t="s">
        <v>56</v>
      </c>
      <c r="C39" s="25">
        <v>105</v>
      </c>
      <c r="D39" s="86">
        <v>75</v>
      </c>
      <c r="E39" s="35">
        <v>118</v>
      </c>
      <c r="F39" s="20">
        <v>140</v>
      </c>
      <c r="G39" s="32">
        <f>SUM(C39:F39)</f>
        <v>438</v>
      </c>
      <c r="H39" s="33">
        <v>23</v>
      </c>
      <c r="I39" s="38"/>
    </row>
    <row r="40" spans="1:11" s="14" customFormat="1" ht="18" customHeight="1" thickBot="1" x14ac:dyDescent="0.25">
      <c r="A40" s="18"/>
      <c r="B40" s="19" t="s">
        <v>42</v>
      </c>
      <c r="C40" s="25">
        <v>171</v>
      </c>
      <c r="D40" s="86">
        <v>37</v>
      </c>
      <c r="E40" s="20">
        <v>83</v>
      </c>
      <c r="F40" s="20">
        <v>143</v>
      </c>
      <c r="G40" s="32">
        <f>SUM(C40:F40)</f>
        <v>434</v>
      </c>
      <c r="H40" s="33">
        <v>24</v>
      </c>
      <c r="I40"/>
      <c r="J40"/>
      <c r="K40"/>
    </row>
    <row r="41" spans="1:11" s="14" customFormat="1" ht="18" customHeight="1" thickBot="1" x14ac:dyDescent="0.25">
      <c r="A41" s="18"/>
      <c r="B41" s="19" t="s">
        <v>65</v>
      </c>
      <c r="C41" s="34">
        <v>172</v>
      </c>
      <c r="D41" s="87">
        <v>56</v>
      </c>
      <c r="E41" s="35">
        <v>31</v>
      </c>
      <c r="F41" s="20">
        <v>172</v>
      </c>
      <c r="G41" s="32">
        <f>SUM(C41:F41)</f>
        <v>431</v>
      </c>
      <c r="H41" s="33">
        <v>25</v>
      </c>
      <c r="I41"/>
      <c r="J41"/>
      <c r="K41"/>
    </row>
    <row r="42" spans="1:11" ht="18" customHeight="1" thickBot="1" x14ac:dyDescent="0.25">
      <c r="A42" s="18"/>
      <c r="B42" s="19" t="s">
        <v>44</v>
      </c>
      <c r="C42" s="25">
        <v>117</v>
      </c>
      <c r="D42" s="86">
        <v>75</v>
      </c>
      <c r="E42" s="20">
        <v>66</v>
      </c>
      <c r="F42" s="20">
        <v>172</v>
      </c>
      <c r="G42" s="32">
        <f>SUM(C42:F42)</f>
        <v>430</v>
      </c>
      <c r="H42" s="33">
        <v>26</v>
      </c>
      <c r="I42" s="14"/>
      <c r="J42" s="14"/>
      <c r="K42" s="14"/>
    </row>
    <row r="43" spans="1:11" ht="18" customHeight="1" thickBot="1" x14ac:dyDescent="0.25">
      <c r="A43" s="18"/>
      <c r="B43" s="19" t="s">
        <v>58</v>
      </c>
      <c r="C43" s="25">
        <v>161</v>
      </c>
      <c r="D43" s="86">
        <v>71</v>
      </c>
      <c r="E43" s="20">
        <v>57</v>
      </c>
      <c r="F43" s="20">
        <v>138</v>
      </c>
      <c r="G43" s="32">
        <f>SUM(C43:F43)</f>
        <v>427</v>
      </c>
      <c r="H43" s="33">
        <v>27</v>
      </c>
      <c r="I43" s="14"/>
      <c r="J43" s="14"/>
      <c r="K43" s="14"/>
    </row>
    <row r="44" spans="1:11" ht="18" customHeight="1" thickBot="1" x14ac:dyDescent="0.25">
      <c r="A44" s="18"/>
      <c r="B44" s="19" t="s">
        <v>54</v>
      </c>
      <c r="C44" s="25">
        <v>170</v>
      </c>
      <c r="D44" s="86">
        <v>68</v>
      </c>
      <c r="E44" s="20">
        <v>25</v>
      </c>
      <c r="F44" s="20">
        <v>158</v>
      </c>
      <c r="G44" s="32">
        <f>SUM(C44:F44)</f>
        <v>421</v>
      </c>
      <c r="H44" s="33">
        <v>28</v>
      </c>
      <c r="I44" s="14"/>
      <c r="J44" s="14"/>
      <c r="K44" s="14"/>
    </row>
    <row r="45" spans="1:11" ht="18" customHeight="1" thickBot="1" x14ac:dyDescent="0.25">
      <c r="A45" s="22"/>
      <c r="B45" s="23" t="s">
        <v>30</v>
      </c>
      <c r="C45" s="25">
        <v>142</v>
      </c>
      <c r="D45" s="86">
        <v>0</v>
      </c>
      <c r="E45" s="20">
        <v>96</v>
      </c>
      <c r="F45" s="20">
        <v>179</v>
      </c>
      <c r="G45" s="32">
        <f>SUM(C45:F45)</f>
        <v>417</v>
      </c>
      <c r="H45" s="33">
        <v>29</v>
      </c>
      <c r="K45" s="14"/>
    </row>
    <row r="46" spans="1:11" ht="18" customHeight="1" thickBot="1" x14ac:dyDescent="0.25">
      <c r="A46" s="22"/>
      <c r="B46" s="90" t="s">
        <v>57</v>
      </c>
      <c r="C46" s="25">
        <v>120</v>
      </c>
      <c r="D46" s="86">
        <v>28</v>
      </c>
      <c r="E46" s="20">
        <v>110</v>
      </c>
      <c r="F46" s="20">
        <v>151</v>
      </c>
      <c r="G46" s="32">
        <f>SUM(C46:F46)</f>
        <v>409</v>
      </c>
      <c r="H46" s="33">
        <v>30</v>
      </c>
      <c r="K46" s="14"/>
    </row>
    <row r="47" spans="1:11" ht="18" customHeight="1" thickBot="1" x14ac:dyDescent="0.25">
      <c r="A47" s="18"/>
      <c r="B47" s="19" t="s">
        <v>52</v>
      </c>
      <c r="C47" s="25">
        <v>162</v>
      </c>
      <c r="D47" s="86">
        <v>70</v>
      </c>
      <c r="E47" s="20">
        <v>19</v>
      </c>
      <c r="F47" s="20">
        <v>119</v>
      </c>
      <c r="G47" s="32">
        <f>SUM(C47:F47)</f>
        <v>370</v>
      </c>
      <c r="H47" s="33">
        <v>31</v>
      </c>
      <c r="I47" s="14"/>
      <c r="J47" s="14"/>
      <c r="K47" s="14"/>
    </row>
    <row r="48" spans="1:11" ht="18" customHeight="1" thickBot="1" x14ac:dyDescent="0.25">
      <c r="A48" s="22"/>
      <c r="B48" s="23" t="s">
        <v>64</v>
      </c>
      <c r="C48" s="29">
        <v>151</v>
      </c>
      <c r="D48" s="88">
        <v>20</v>
      </c>
      <c r="E48" s="26">
        <v>33</v>
      </c>
      <c r="F48" s="26">
        <v>152</v>
      </c>
      <c r="G48" s="32">
        <f>SUM(C48:F48)</f>
        <v>356</v>
      </c>
      <c r="H48" s="33">
        <v>32</v>
      </c>
      <c r="I48" s="14"/>
      <c r="J48" s="14"/>
    </row>
    <row r="49" spans="1:11" ht="18" customHeight="1" thickBot="1" x14ac:dyDescent="0.25">
      <c r="A49" s="22"/>
      <c r="B49" s="23" t="s">
        <v>59</v>
      </c>
      <c r="C49" s="29">
        <v>149</v>
      </c>
      <c r="D49" s="88">
        <v>27</v>
      </c>
      <c r="E49" s="26">
        <v>32</v>
      </c>
      <c r="F49" s="43">
        <v>100</v>
      </c>
      <c r="G49" s="32">
        <f>SUM(C49:F49)</f>
        <v>308</v>
      </c>
      <c r="H49" s="33">
        <v>33</v>
      </c>
      <c r="I49" s="14"/>
      <c r="J49" s="14"/>
      <c r="K49" s="14"/>
    </row>
    <row r="50" spans="1:11" ht="18" customHeight="1" thickBot="1" x14ac:dyDescent="0.25">
      <c r="A50" s="22"/>
      <c r="B50" s="23" t="s">
        <v>43</v>
      </c>
      <c r="C50" s="29">
        <v>183</v>
      </c>
      <c r="D50" s="88">
        <v>52</v>
      </c>
      <c r="E50" s="26"/>
      <c r="F50" s="26"/>
      <c r="G50" s="32">
        <f>SUM(C50:F50)</f>
        <v>235</v>
      </c>
      <c r="H50" s="33">
        <v>34</v>
      </c>
      <c r="I50" s="38"/>
      <c r="J50" s="14"/>
      <c r="K50" s="14"/>
    </row>
    <row r="51" spans="1:11" ht="18" customHeight="1" thickBot="1" x14ac:dyDescent="0.25">
      <c r="A51" s="22"/>
      <c r="B51" s="23" t="s">
        <v>46</v>
      </c>
      <c r="C51" s="29">
        <v>164</v>
      </c>
      <c r="D51" s="88">
        <v>54</v>
      </c>
      <c r="E51" s="26"/>
      <c r="F51" s="26"/>
      <c r="G51" s="32">
        <f>SUM(C51:F51)</f>
        <v>218</v>
      </c>
      <c r="H51" s="33">
        <v>35</v>
      </c>
      <c r="I51" s="14"/>
      <c r="J51" s="14"/>
      <c r="K51" s="14"/>
    </row>
    <row r="52" spans="1:11" thickBot="1" x14ac:dyDescent="0.25">
      <c r="A52" s="22"/>
      <c r="B52" s="23" t="s">
        <v>67</v>
      </c>
      <c r="C52" s="29">
        <v>58</v>
      </c>
      <c r="D52" s="88">
        <v>30</v>
      </c>
      <c r="E52" s="26">
        <v>38</v>
      </c>
      <c r="F52" s="26"/>
      <c r="G52" s="32">
        <f>SUM(C52:F52)</f>
        <v>126</v>
      </c>
      <c r="H52" s="33">
        <v>36</v>
      </c>
      <c r="I52" s="14"/>
      <c r="J52" s="14"/>
    </row>
    <row r="53" spans="1:11" ht="15.75" thickBot="1" x14ac:dyDescent="0.25">
      <c r="A53" s="22"/>
      <c r="B53" s="23"/>
      <c r="C53" s="41"/>
      <c r="D53" s="89" t="s">
        <v>68</v>
      </c>
      <c r="E53" s="26"/>
      <c r="F53" s="43"/>
      <c r="G53" s="32">
        <f t="shared" ref="G17:G54" si="0">SUM(C53:F53)</f>
        <v>0</v>
      </c>
      <c r="H53" s="33">
        <v>37</v>
      </c>
      <c r="I53" s="28"/>
    </row>
    <row r="54" spans="1:11" ht="15.75" thickBot="1" x14ac:dyDescent="0.25">
      <c r="A54" s="40"/>
      <c r="B54" s="36"/>
      <c r="C54" s="42"/>
      <c r="D54" s="89"/>
      <c r="E54" s="26"/>
      <c r="F54" s="37"/>
      <c r="G54" s="32">
        <f t="shared" si="0"/>
        <v>0</v>
      </c>
      <c r="H54" s="33">
        <v>38</v>
      </c>
      <c r="I54" s="28"/>
    </row>
    <row r="257" spans="2:2" ht="15.75" x14ac:dyDescent="0.3">
      <c r="B257" s="2"/>
    </row>
    <row r="258" spans="2:2" ht="15.75" x14ac:dyDescent="0.3">
      <c r="B258" s="2"/>
    </row>
    <row r="259" spans="2:2" ht="15.75" x14ac:dyDescent="0.3">
      <c r="B259" s="2"/>
    </row>
    <row r="260" spans="2:2" ht="15.75" x14ac:dyDescent="0.3">
      <c r="B260" s="2"/>
    </row>
    <row r="261" spans="2:2" ht="15.75" x14ac:dyDescent="0.3">
      <c r="B261" s="2"/>
    </row>
    <row r="262" spans="2:2" ht="15.75" x14ac:dyDescent="0.3">
      <c r="B262" s="2"/>
    </row>
    <row r="263" spans="2:2" ht="15.75" x14ac:dyDescent="0.3">
      <c r="B263" s="2"/>
    </row>
    <row r="264" spans="2:2" ht="15.75" x14ac:dyDescent="0.3">
      <c r="B264" s="2"/>
    </row>
    <row r="265" spans="2:2" ht="15.75" x14ac:dyDescent="0.3">
      <c r="B265" s="2"/>
    </row>
    <row r="266" spans="2:2" ht="15.75" x14ac:dyDescent="0.3">
      <c r="B266" s="2"/>
    </row>
    <row r="267" spans="2:2" ht="15.75" x14ac:dyDescent="0.3">
      <c r="B267" s="2"/>
    </row>
    <row r="268" spans="2:2" ht="15.75" x14ac:dyDescent="0.3">
      <c r="B268" s="2"/>
    </row>
    <row r="269" spans="2:2" ht="15.75" x14ac:dyDescent="0.3">
      <c r="B269" s="2"/>
    </row>
    <row r="270" spans="2:2" ht="15.75" x14ac:dyDescent="0.3">
      <c r="B270" s="2"/>
    </row>
    <row r="271" spans="2:2" ht="15.75" x14ac:dyDescent="0.3">
      <c r="B271" s="2"/>
    </row>
    <row r="272" spans="2:2" ht="15.75" x14ac:dyDescent="0.3">
      <c r="B272" s="2"/>
    </row>
    <row r="273" spans="2:2" ht="15.75" x14ac:dyDescent="0.3">
      <c r="B273" s="2"/>
    </row>
    <row r="274" spans="2:2" ht="15.75" x14ac:dyDescent="0.3">
      <c r="B274" s="2"/>
    </row>
    <row r="275" spans="2:2" ht="15.75" x14ac:dyDescent="0.3">
      <c r="B275" s="2"/>
    </row>
    <row r="276" spans="2:2" ht="15.75" x14ac:dyDescent="0.3">
      <c r="B276" s="2"/>
    </row>
    <row r="277" spans="2:2" ht="15.75" x14ac:dyDescent="0.3">
      <c r="B277" s="2"/>
    </row>
    <row r="278" spans="2:2" ht="15.75" x14ac:dyDescent="0.3">
      <c r="B278" s="2"/>
    </row>
    <row r="279" spans="2:2" ht="15.75" x14ac:dyDescent="0.3">
      <c r="B279" s="2"/>
    </row>
    <row r="280" spans="2:2" ht="15.75" x14ac:dyDescent="0.3">
      <c r="B280" s="2"/>
    </row>
    <row r="281" spans="2:2" ht="15.75" x14ac:dyDescent="0.3">
      <c r="B281" s="2"/>
    </row>
    <row r="282" spans="2:2" ht="15.75" x14ac:dyDescent="0.3">
      <c r="B282" s="2"/>
    </row>
    <row r="283" spans="2:2" ht="15.75" x14ac:dyDescent="0.3">
      <c r="B283" s="2"/>
    </row>
    <row r="284" spans="2:2" ht="15.75" x14ac:dyDescent="0.3">
      <c r="B284" s="2"/>
    </row>
    <row r="285" spans="2:2" ht="15.75" x14ac:dyDescent="0.3">
      <c r="B285" s="2"/>
    </row>
    <row r="286" spans="2:2" ht="15.75" x14ac:dyDescent="0.3">
      <c r="B286" s="2"/>
    </row>
    <row r="287" spans="2:2" ht="15.75" x14ac:dyDescent="0.3">
      <c r="B287" s="2"/>
    </row>
    <row r="288" spans="2:2" ht="15.75" x14ac:dyDescent="0.3">
      <c r="B288" s="2"/>
    </row>
    <row r="289" spans="2:2" ht="15.75" x14ac:dyDescent="0.3">
      <c r="B289" s="2"/>
    </row>
    <row r="290" spans="2:2" ht="15.75" x14ac:dyDescent="0.3">
      <c r="B290" s="2"/>
    </row>
    <row r="291" spans="2:2" ht="15.75" x14ac:dyDescent="0.3">
      <c r="B291" s="2"/>
    </row>
  </sheetData>
  <sortState ref="A17:K52">
    <sortCondition descending="1" ref="G17:G52"/>
  </sortState>
  <dataConsolidate/>
  <mergeCells count="25">
    <mergeCell ref="A2:H2"/>
    <mergeCell ref="C12:H12"/>
    <mergeCell ref="A15:A16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7:H7"/>
    <mergeCell ref="C8:H8"/>
    <mergeCell ref="C9:H9"/>
    <mergeCell ref="C6:H6"/>
    <mergeCell ref="A9:B9"/>
    <mergeCell ref="A10:B10"/>
    <mergeCell ref="B15:B16"/>
    <mergeCell ref="C10:H10"/>
    <mergeCell ref="A12:B12"/>
    <mergeCell ref="A13:B13"/>
    <mergeCell ref="C13:H13"/>
    <mergeCell ref="C15:F15"/>
    <mergeCell ref="G15:H15"/>
  </mergeCells>
  <phoneticPr fontId="0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K4M kola</vt:lpstr>
    </vt:vector>
  </TitlesOfParts>
  <Company>TSL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gritz</cp:lastModifiedBy>
  <cp:lastPrinted>2017-04-09T17:41:20Z</cp:lastPrinted>
  <dcterms:created xsi:type="dcterms:W3CDTF">2003-05-05T11:08:53Z</dcterms:created>
  <dcterms:modified xsi:type="dcterms:W3CDTF">2019-12-28T13:09:55Z</dcterms:modified>
</cp:coreProperties>
</file>